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/>
  <xr:revisionPtr revIDLastSave="0" documentId="13_ncr:201_{96786E75-ED10-4412-8637-9313FCBD93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ctivity Log" sheetId="3" r:id="rId1"/>
  </sheets>
  <definedNames>
    <definedName name="_3_8" localSheetId="0">'Activity Log'!$E$7:$J$7</definedName>
    <definedName name="_3_8">#REF!</definedName>
    <definedName name="ColumnTitleRegion1..G21.1" localSheetId="0">'Activity Log'!$B$8</definedName>
    <definedName name="ColumnTitleRegion1..G21.1">#REF!</definedName>
    <definedName name="ColumnTitleRegion10..Y21.1" localSheetId="0">'Activity Log'!$S$6</definedName>
    <definedName name="ColumnTitleRegion10..Y21.1">#REF!</definedName>
    <definedName name="ColumnTitleRegion11..Z35.1" localSheetId="0">'Activity Log'!#REF!</definedName>
    <definedName name="ColumnTitleRegion11..Z35.1">#REF!</definedName>
    <definedName name="ColumnTitleRegion2..N21.1" localSheetId="0">'Activity Log'!$D$7</definedName>
    <definedName name="ColumnTitleRegion2..N21.1">#REF!</definedName>
    <definedName name="ColumnTitleRegion3..O21.1" localSheetId="0">'Activity Log'!$K$6</definedName>
    <definedName name="ColumnTitleRegion3..O21.1">#REF!</definedName>
    <definedName name="ColumnTitleRegion4..V21.1" localSheetId="0">'Activity Log'!$L$7</definedName>
    <definedName name="ColumnTitleRegion4..V21.1">#REF!</definedName>
    <definedName name="ColumnTitleRegion5..Y21.1" localSheetId="0">'Activity Log'!$S$6:$S$7</definedName>
    <definedName name="ColumnTitleRegion5..Y21.1">#REF!</definedName>
    <definedName name="ColumnTitleRegion6..G32.1" localSheetId="0">'Activity Log'!#REF!</definedName>
    <definedName name="ColumnTitleRegion6..G32.1">#REF!</definedName>
    <definedName name="ColumnTitleRegion7..N32.1" localSheetId="0">'Activity Log'!#REF!</definedName>
    <definedName name="ColumnTitleRegion7..N32.1">#REF!</definedName>
    <definedName name="ColumnTitleRegion8..O32.1" localSheetId="0">'Activity Log'!#REF!</definedName>
    <definedName name="ColumnTitleRegion8..O32.1">#REF!</definedName>
    <definedName name="ColumnTitleRegion9..V32.1" localSheetId="0">'Activity Log'!#REF!</definedName>
    <definedName name="ColumnTitleRegion9..V32.1">#REF!</definedName>
    <definedName name="Day_One" localSheetId="0">'Activity Log'!$D$7</definedName>
    <definedName name="Day_One">#REF!</definedName>
    <definedName name="Ending_Date" localSheetId="0">'Activity Log'!$P$2</definedName>
    <definedName name="Ending_Date">#REF!</definedName>
    <definedName name="_xlnm.Print_Area" localSheetId="0">'Activity Log'!$A$1:$U$39</definedName>
    <definedName name="_xlnm.Print_Titles" localSheetId="0">'Activity Log'!$1:$8</definedName>
    <definedName name="ROUND" localSheetId="0">'Activity Log'!#REF!</definedName>
    <definedName name="ROUND">#REF!</definedName>
    <definedName name="RowTitleRegion1..E4" localSheetId="0">'Activity Log'!#REF!</definedName>
    <definedName name="RowTitleRegion1..E4">#REF!</definedName>
    <definedName name="RowTitleRegion2..X35.1" localSheetId="0">'Activity Log'!#REF!</definedName>
    <definedName name="RowTitleRegion2..X35.1">#REF!</definedName>
    <definedName name="RowTitleRegion3..Y22" localSheetId="0">'Activity Log'!$C$31:$C$31</definedName>
    <definedName name="RowTitleRegion3..Y22">#REF!</definedName>
    <definedName name="RowTitleRegion4..E36" localSheetId="0">'Activity Log'!$B$35:$C$35</definedName>
    <definedName name="RowTitleRegion4..E36">#REF!</definedName>
    <definedName name="RowTitleRegion5..I36" localSheetId="0">'Activity Log'!$D$35:$E$35</definedName>
    <definedName name="RowTitleRegion5..I36">#REF!</definedName>
    <definedName name="RowTitleRegion6..R36" localSheetId="0">'Activity Log'!$M$35:$N$35</definedName>
    <definedName name="RowTitleRegion6..R36">#REF!</definedName>
    <definedName name="Total_All_Hours" localSheetId="0">'Activity Log'!#REF!</definedName>
    <definedName name="Total_All_Hours">#REF!</definedName>
    <definedName name="Week_1_OT" localSheetId="0">'Activity Log'!#REF!</definedName>
    <definedName name="Week_1_OT">#REF!</definedName>
    <definedName name="Week_1_Regular" localSheetId="0">'Activity Log'!$D$9:$J$30</definedName>
    <definedName name="Week_1_Regular">#REF!</definedName>
    <definedName name="Week_2_OT" localSheetId="0">'Activity Log'!#REF!</definedName>
    <definedName name="Week_2_OT">#REF!</definedName>
    <definedName name="Week_2_Regular" localSheetId="0">'Activity Log'!$L$9:$R$30</definedName>
    <definedName name="Week_2_Regul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3" l="1"/>
  <c r="Q7" i="3"/>
  <c r="P7" i="3"/>
  <c r="O7" i="3"/>
  <c r="N7" i="3"/>
  <c r="M7" i="3"/>
  <c r="L7" i="3"/>
  <c r="J7" i="3"/>
  <c r="I7" i="3"/>
  <c r="H7" i="3"/>
  <c r="G7" i="3"/>
  <c r="F7" i="3"/>
  <c r="E7" i="3"/>
  <c r="D7" i="3"/>
  <c r="D31" i="3"/>
  <c r="E31" i="3"/>
  <c r="F31" i="3"/>
  <c r="G31" i="3"/>
  <c r="H31" i="3"/>
  <c r="I31" i="3"/>
  <c r="R31" i="3" l="1"/>
  <c r="Q31" i="3"/>
  <c r="P31" i="3"/>
  <c r="O31" i="3"/>
  <c r="N31" i="3"/>
  <c r="M31" i="3"/>
  <c r="L31" i="3"/>
  <c r="J31" i="3"/>
  <c r="S30" i="3"/>
  <c r="K30" i="3"/>
  <c r="T30" i="3" s="1"/>
  <c r="S29" i="3"/>
  <c r="K29" i="3"/>
  <c r="S28" i="3"/>
  <c r="K28" i="3"/>
  <c r="S27" i="3"/>
  <c r="K27" i="3"/>
  <c r="T27" i="3" s="1"/>
  <c r="S26" i="3"/>
  <c r="K26" i="3"/>
  <c r="T26" i="3" s="1"/>
  <c r="S25" i="3"/>
  <c r="K25" i="3"/>
  <c r="S24" i="3"/>
  <c r="K24" i="3"/>
  <c r="S23" i="3"/>
  <c r="K23" i="3"/>
  <c r="T23" i="3" s="1"/>
  <c r="S22" i="3"/>
  <c r="K22" i="3"/>
  <c r="T22" i="3" s="1"/>
  <c r="S21" i="3"/>
  <c r="K21" i="3"/>
  <c r="S20" i="3"/>
  <c r="K20" i="3"/>
  <c r="S19" i="3"/>
  <c r="K19" i="3"/>
  <c r="S18" i="3"/>
  <c r="K18" i="3"/>
  <c r="S17" i="3"/>
  <c r="K17" i="3"/>
  <c r="S16" i="3"/>
  <c r="K16" i="3"/>
  <c r="S15" i="3"/>
  <c r="K15" i="3"/>
  <c r="S14" i="3"/>
  <c r="K14" i="3"/>
  <c r="T14" i="3" s="1"/>
  <c r="S13" i="3"/>
  <c r="K13" i="3"/>
  <c r="S12" i="3"/>
  <c r="K12" i="3"/>
  <c r="S11" i="3"/>
  <c r="K11" i="3"/>
  <c r="T11" i="3" s="1"/>
  <c r="S10" i="3"/>
  <c r="K10" i="3"/>
  <c r="S9" i="3"/>
  <c r="K9" i="3"/>
  <c r="T29" i="3"/>
  <c r="T28" i="3"/>
  <c r="T16" i="3"/>
  <c r="T18" i="3"/>
  <c r="T12" i="3" l="1"/>
  <c r="T20" i="3"/>
  <c r="T24" i="3"/>
  <c r="T9" i="3"/>
  <c r="T13" i="3"/>
  <c r="T17" i="3"/>
  <c r="T21" i="3"/>
  <c r="T25" i="3"/>
  <c r="K31" i="3"/>
  <c r="T19" i="3"/>
  <c r="T15" i="3"/>
  <c r="S31" i="3"/>
  <c r="T10" i="3"/>
  <c r="T31" i="3" l="1"/>
</calcChain>
</file>

<file path=xl/sharedStrings.xml><?xml version="1.0" encoding="utf-8"?>
<sst xmlns="http://schemas.openxmlformats.org/spreadsheetml/2006/main" count="32" uniqueCount="25">
  <si>
    <t>Employee Name</t>
  </si>
  <si>
    <t>Payroll Ending Date</t>
  </si>
  <si>
    <t xml:space="preserve">Total Regular Hours   </t>
  </si>
  <si>
    <t>Total
Week  2
Regular</t>
  </si>
  <si>
    <t>Total
Week  1
Regular</t>
  </si>
  <si>
    <t>Total
Regular
Hours</t>
  </si>
  <si>
    <t>Sun</t>
  </si>
  <si>
    <t>Mon</t>
  </si>
  <si>
    <t>Tue</t>
  </si>
  <si>
    <t>Wed</t>
  </si>
  <si>
    <t>Thu</t>
  </si>
  <si>
    <t>Fri</t>
  </si>
  <si>
    <t>Sat</t>
  </si>
  <si>
    <t>Time Reporting Code</t>
  </si>
  <si>
    <t>Employee ID</t>
  </si>
  <si>
    <t>Employee Signature</t>
  </si>
  <si>
    <t>Date</t>
  </si>
  <si>
    <t>Supervisor Signature</t>
  </si>
  <si>
    <t>Supervisor Name</t>
  </si>
  <si>
    <t>Supervisor Phone</t>
  </si>
  <si>
    <t>Employee Phone</t>
  </si>
  <si>
    <t>Verification:</t>
  </si>
  <si>
    <t>Department Name</t>
  </si>
  <si>
    <t>Activity
(Description)</t>
  </si>
  <si>
    <t>The above is an accurate reporting of work performed while telecommuting.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</si>
</sst>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m/d"/>
    <numFmt numFmtId="170" formatCode="[$-409]mmmm\ d\,\ yyyy;@"/>
    <numFmt numFmtId="171" formatCode="[&lt;=9999999]###\-####;\(###\)\ ###\-####"/>
  </numFmts>
  <fonts count="23" x14ac:knownFonts="1">
    <font>
      <sz val="11"/>
      <name val="Arial Narrow"/>
      <family val="2"/>
      <scheme val="minor"/>
    </font>
    <font>
      <sz val="8"/>
      <name val="Arial Narrow"/>
      <family val="2"/>
      <scheme val="minor"/>
    </font>
    <font>
      <b/>
      <sz val="14"/>
      <color theme="3"/>
      <name val="Arial"/>
      <family val="2"/>
      <scheme val="major"/>
    </font>
    <font>
      <b/>
      <sz val="13"/>
      <color theme="3"/>
      <name val="Arial Narrow"/>
      <family val="2"/>
      <scheme val="minor"/>
    </font>
    <font>
      <b/>
      <sz val="11"/>
      <color theme="3"/>
      <name val="Arial Narrow"/>
      <family val="2"/>
      <scheme val="minor"/>
    </font>
    <font>
      <i/>
      <sz val="11"/>
      <color theme="1" tint="0.34998626667073579"/>
      <name val="Arial Narrow"/>
      <family val="2"/>
      <scheme val="minor"/>
    </font>
    <font>
      <sz val="11"/>
      <name val="Tms Rmn"/>
    </font>
    <font>
      <b/>
      <sz val="11"/>
      <name val="Arial"/>
      <family val="2"/>
      <scheme val="major"/>
    </font>
    <font>
      <b/>
      <sz val="11"/>
      <name val="Arial Narrow"/>
      <family val="2"/>
      <scheme val="minor"/>
    </font>
    <font>
      <b/>
      <sz val="11"/>
      <color rgb="FFC00000"/>
      <name val="Arial Narrow"/>
      <family val="2"/>
      <scheme val="minor"/>
    </font>
    <font>
      <b/>
      <u/>
      <sz val="11"/>
      <name val="Arial Narrow"/>
      <family val="2"/>
      <scheme val="minor"/>
    </font>
    <font>
      <sz val="12"/>
      <color theme="3"/>
      <name val="Arial"/>
      <family val="2"/>
      <scheme val="major"/>
    </font>
    <font>
      <b/>
      <sz val="12"/>
      <name val="Arial"/>
      <family val="2"/>
      <scheme val="major"/>
    </font>
    <font>
      <b/>
      <sz val="14"/>
      <name val="Arial Narrow"/>
      <family val="2"/>
      <scheme val="minor"/>
    </font>
    <font>
      <b/>
      <sz val="14"/>
      <name val="Arial"/>
      <family val="2"/>
      <scheme val="major"/>
    </font>
    <font>
      <sz val="12"/>
      <name val="Arial"/>
      <family val="2"/>
      <scheme val="major"/>
    </font>
    <font>
      <sz val="14"/>
      <name val="Arial"/>
      <family val="2"/>
      <scheme val="major"/>
    </font>
    <font>
      <sz val="14"/>
      <name val="Arial Narrow"/>
      <family val="2"/>
      <scheme val="minor"/>
    </font>
    <font>
      <b/>
      <sz val="16"/>
      <name val="Arial"/>
      <family val="2"/>
      <scheme val="major"/>
    </font>
    <font>
      <b/>
      <sz val="16"/>
      <name val="Arial Narrow"/>
      <family val="2"/>
      <scheme val="minor"/>
    </font>
    <font>
      <b/>
      <sz val="14"/>
      <color rgb="FFC00000"/>
      <name val="Arial Narrow"/>
      <family val="2"/>
      <scheme val="minor"/>
    </font>
    <font>
      <b/>
      <sz val="20"/>
      <name val="Arial Narrow"/>
      <family val="2"/>
      <scheme val="minor"/>
    </font>
    <font>
      <b/>
      <sz val="22"/>
      <color theme="3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E5F5F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3" fillId="0" borderId="29" applyNumberFormat="0" applyFill="0" applyAlignment="0" applyProtection="0"/>
    <xf numFmtId="0" fontId="4" fillId="0" borderId="28" applyNumberFormat="0" applyFill="0" applyAlignment="0" applyProtection="0"/>
    <xf numFmtId="0" fontId="6" fillId="4" borderId="27" applyNumberFormat="0" applyAlignment="0" applyProtection="0"/>
    <xf numFmtId="0" fontId="5" fillId="0" borderId="0" applyNumberFormat="0" applyFill="0" applyBorder="0" applyAlignment="0" applyProtection="0"/>
  </cellStyleXfs>
  <cellXfs count="117">
    <xf numFmtId="0" fontId="0" fillId="0" borderId="0" xfId="0"/>
    <xf numFmtId="0" fontId="8" fillId="0" borderId="0" xfId="0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68" fontId="8" fillId="0" borderId="5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vertical="center"/>
    </xf>
    <xf numFmtId="169" fontId="8" fillId="2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168" fontId="8" fillId="0" borderId="0" xfId="0" applyNumberFormat="1" applyFont="1"/>
    <xf numFmtId="0" fontId="8" fillId="0" borderId="0" xfId="0" applyFont="1"/>
    <xf numFmtId="168" fontId="8" fillId="0" borderId="0" xfId="0" applyNumberFormat="1" applyFont="1" applyBorder="1" applyAlignment="1">
      <alignment vertical="center"/>
    </xf>
    <xf numFmtId="0" fontId="0" fillId="0" borderId="0" xfId="0" applyFont="1"/>
    <xf numFmtId="0" fontId="0" fillId="0" borderId="0" xfId="0" applyAlignment="1">
      <alignment horizontal="right" vertical="top" wrapText="1"/>
    </xf>
    <xf numFmtId="168" fontId="7" fillId="0" borderId="0" xfId="0" applyNumberFormat="1" applyFont="1" applyAlignment="1"/>
    <xf numFmtId="168" fontId="1" fillId="0" borderId="0" xfId="0" applyNumberFormat="1" applyFont="1" applyBorder="1" applyAlignment="1">
      <alignment vertical="center"/>
    </xf>
    <xf numFmtId="168" fontId="2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168" fontId="8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8" fontId="8" fillId="2" borderId="6" xfId="0" applyNumberFormat="1" applyFont="1" applyFill="1" applyBorder="1" applyAlignment="1" applyProtection="1">
      <alignment horizontal="center"/>
      <protection locked="0"/>
    </xf>
    <xf numFmtId="168" fontId="7" fillId="5" borderId="0" xfId="0" applyNumberFormat="1" applyFont="1" applyFill="1" applyBorder="1" applyAlignment="1" applyProtection="1">
      <alignment vertical="top" wrapText="1"/>
    </xf>
    <xf numFmtId="168" fontId="7" fillId="5" borderId="0" xfId="0" applyNumberFormat="1" applyFont="1" applyFill="1" applyBorder="1" applyAlignment="1" applyProtection="1">
      <alignment vertical="top"/>
    </xf>
    <xf numFmtId="2" fontId="0" fillId="5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Fill="1" applyAlignment="1">
      <alignment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168" fontId="13" fillId="5" borderId="0" xfId="0" applyNumberFormat="1" applyFont="1" applyFill="1" applyAlignment="1" applyProtection="1">
      <alignment vertical="center"/>
    </xf>
    <xf numFmtId="1" fontId="7" fillId="0" borderId="0" xfId="0" applyNumberFormat="1" applyFont="1" applyBorder="1" applyAlignment="1" applyProtection="1">
      <protection locked="0"/>
    </xf>
    <xf numFmtId="1" fontId="7" fillId="0" borderId="2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168" fontId="11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/>
    <xf numFmtId="0" fontId="0" fillId="0" borderId="0" xfId="0" applyBorder="1" applyProtection="1"/>
    <xf numFmtId="168" fontId="8" fillId="0" borderId="0" xfId="0" applyNumberFormat="1" applyFont="1" applyBorder="1" applyAlignment="1" applyProtection="1"/>
    <xf numFmtId="0" fontId="15" fillId="0" borderId="0" xfId="0" applyFont="1" applyProtection="1"/>
    <xf numFmtId="168" fontId="12" fillId="0" borderId="0" xfId="0" applyNumberFormat="1" applyFont="1" applyAlignment="1" applyProtection="1"/>
    <xf numFmtId="168" fontId="0" fillId="0" borderId="0" xfId="0" applyNumberFormat="1" applyFont="1" applyFill="1" applyAlignment="1" applyProtection="1">
      <alignment vertical="center"/>
    </xf>
    <xf numFmtId="168" fontId="7" fillId="0" borderId="0" xfId="0" applyNumberFormat="1" applyFont="1" applyFill="1" applyBorder="1" applyAlignment="1" applyProtection="1">
      <alignment vertical="top" wrapText="1"/>
    </xf>
    <xf numFmtId="168" fontId="7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horizontal="center" vertical="center"/>
    </xf>
    <xf numFmtId="168" fontId="8" fillId="0" borderId="0" xfId="0" applyNumberFormat="1" applyFont="1" applyBorder="1"/>
    <xf numFmtId="0" fontId="0" fillId="0" borderId="0" xfId="0" applyBorder="1"/>
    <xf numFmtId="168" fontId="14" fillId="0" borderId="0" xfId="0" applyNumberFormat="1" applyFont="1"/>
    <xf numFmtId="168" fontId="14" fillId="0" borderId="0" xfId="0" applyNumberFormat="1" applyFont="1" applyAlignment="1" applyProtection="1"/>
    <xf numFmtId="0" fontId="16" fillId="0" borderId="0" xfId="0" applyFont="1" applyProtection="1"/>
    <xf numFmtId="0" fontId="17" fillId="0" borderId="0" xfId="0" applyFont="1"/>
    <xf numFmtId="0" fontId="16" fillId="0" borderId="0" xfId="0" applyFont="1" applyAlignment="1" applyProtection="1">
      <alignment horizontal="left"/>
    </xf>
    <xf numFmtId="1" fontId="13" fillId="2" borderId="5" xfId="0" quotePrefix="1" applyNumberFormat="1" applyFont="1" applyFill="1" applyBorder="1" applyAlignment="1" applyProtection="1">
      <alignment horizontal="center" vertical="center" wrapText="1"/>
      <protection locked="0"/>
    </xf>
    <xf numFmtId="168" fontId="13" fillId="2" borderId="5" xfId="0" applyNumberFormat="1" applyFont="1" applyFill="1" applyBorder="1" applyAlignment="1" applyProtection="1">
      <alignment horizontal="center" vertical="center" wrapText="1"/>
      <protection locked="0"/>
    </xf>
    <xf numFmtId="168" fontId="13" fillId="2" borderId="5" xfId="0" applyNumberFormat="1" applyFont="1" applyFill="1" applyBorder="1" applyAlignment="1" applyProtection="1">
      <alignment horizontal="center" vertical="center"/>
      <protection locked="0"/>
    </xf>
    <xf numFmtId="168" fontId="13" fillId="2" borderId="25" xfId="0" applyNumberFormat="1" applyFont="1" applyFill="1" applyBorder="1" applyAlignment="1" applyProtection="1">
      <alignment horizontal="center" vertical="center"/>
      <protection locked="0"/>
    </xf>
    <xf numFmtId="168" fontId="13" fillId="2" borderId="26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Border="1" applyAlignment="1" applyProtection="1">
      <protection locked="0"/>
    </xf>
    <xf numFmtId="0" fontId="18" fillId="0" borderId="0" xfId="0" applyFont="1"/>
    <xf numFmtId="168" fontId="19" fillId="0" borderId="0" xfId="0" applyNumberFormat="1" applyFont="1"/>
    <xf numFmtId="168" fontId="18" fillId="0" borderId="0" xfId="0" applyNumberFormat="1" applyFont="1"/>
    <xf numFmtId="1" fontId="18" fillId="0" borderId="0" xfId="0" applyNumberFormat="1" applyFont="1" applyAlignment="1" applyProtection="1"/>
    <xf numFmtId="168" fontId="18" fillId="0" borderId="0" xfId="0" applyNumberFormat="1" applyFont="1" applyAlignment="1" applyProtection="1"/>
    <xf numFmtId="168" fontId="10" fillId="0" borderId="0" xfId="0" applyNumberFormat="1" applyFont="1" applyBorder="1" applyAlignment="1" applyProtection="1"/>
    <xf numFmtId="168" fontId="12" fillId="0" borderId="0" xfId="0" applyNumberFormat="1" applyFont="1" applyBorder="1" applyAlignment="1" applyProtection="1"/>
    <xf numFmtId="168" fontId="14" fillId="0" borderId="0" xfId="0" applyNumberFormat="1" applyFont="1" applyAlignment="1" applyProtection="1">
      <alignment horizontal="left"/>
    </xf>
    <xf numFmtId="168" fontId="14" fillId="0" borderId="0" xfId="0" quotePrefix="1" applyNumberFormat="1" applyFont="1" applyAlignment="1" applyProtection="1">
      <alignment horizontal="left"/>
    </xf>
    <xf numFmtId="168" fontId="15" fillId="0" borderId="0" xfId="0" applyNumberFormat="1" applyFont="1" applyBorder="1" applyAlignment="1">
      <alignment horizontal="left"/>
    </xf>
    <xf numFmtId="1" fontId="16" fillId="0" borderId="7" xfId="0" applyNumberFormat="1" applyFont="1" applyFill="1" applyBorder="1" applyAlignment="1" applyProtection="1">
      <alignment horizontal="left" vertical="center" wrapText="1"/>
      <protection locked="0"/>
    </xf>
    <xf numFmtId="1" fontId="16" fillId="0" borderId="15" xfId="0" applyNumberFormat="1" applyFont="1" applyFill="1" applyBorder="1" applyAlignment="1" applyProtection="1">
      <alignment horizontal="left" vertical="center" wrapText="1"/>
      <protection locked="0"/>
    </xf>
    <xf numFmtId="168" fontId="14" fillId="0" borderId="31" xfId="0" applyNumberFormat="1" applyFont="1" applyBorder="1" applyAlignment="1" applyProtection="1">
      <alignment horizontal="left" vertical="center"/>
      <protection locked="0"/>
    </xf>
    <xf numFmtId="168" fontId="14" fillId="0" borderId="14" xfId="0" applyNumberFormat="1" applyFont="1" applyBorder="1" applyAlignment="1" applyProtection="1">
      <alignment horizontal="left" vertical="center"/>
      <protection locked="0"/>
    </xf>
    <xf numFmtId="168" fontId="14" fillId="0" borderId="21" xfId="0" applyNumberFormat="1" applyFont="1" applyBorder="1" applyAlignment="1" applyProtection="1">
      <alignment horizontal="left" vertical="center"/>
      <protection locked="0"/>
    </xf>
    <xf numFmtId="2" fontId="16" fillId="0" borderId="7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1" xfId="0" applyNumberFormat="1" applyFont="1" applyFill="1" applyBorder="1" applyAlignment="1" applyProtection="1">
      <alignment horizontal="center" vertical="center"/>
      <protection locked="0"/>
    </xf>
    <xf numFmtId="39" fontId="16" fillId="3" borderId="4" xfId="0" applyNumberFormat="1" applyFont="1" applyFill="1" applyBorder="1" applyAlignment="1" applyProtection="1">
      <alignment horizontal="center" vertical="center"/>
    </xf>
    <xf numFmtId="2" fontId="16" fillId="0" borderId="33" xfId="0" applyNumberFormat="1" applyFont="1" applyFill="1" applyBorder="1" applyAlignment="1" applyProtection="1">
      <alignment horizontal="center" vertical="center"/>
      <protection locked="0"/>
    </xf>
    <xf numFmtId="2" fontId="16" fillId="3" borderId="35" xfId="0" applyNumberFormat="1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 applyProtection="1">
      <alignment horizontal="center" vertical="center"/>
      <protection locked="0"/>
    </xf>
    <xf numFmtId="2" fontId="16" fillId="0" borderId="16" xfId="0" applyNumberFormat="1" applyFont="1" applyFill="1" applyBorder="1" applyAlignment="1" applyProtection="1">
      <alignment horizontal="center" vertical="center"/>
      <protection locked="0"/>
    </xf>
    <xf numFmtId="2" fontId="16" fillId="0" borderId="12" xfId="0" applyNumberFormat="1" applyFont="1" applyFill="1" applyBorder="1" applyAlignment="1" applyProtection="1">
      <alignment horizontal="center" vertical="center"/>
      <protection locked="0"/>
    </xf>
    <xf numFmtId="2" fontId="16" fillId="3" borderId="17" xfId="0" applyNumberFormat="1" applyFont="1" applyFill="1" applyBorder="1" applyAlignment="1" applyProtection="1">
      <alignment horizontal="center" vertical="center"/>
    </xf>
    <xf numFmtId="2" fontId="16" fillId="0" borderId="32" xfId="0" applyNumberFormat="1" applyFont="1" applyFill="1" applyBorder="1" applyAlignment="1" applyProtection="1">
      <alignment horizontal="center" vertical="center"/>
      <protection locked="0"/>
    </xf>
    <xf numFmtId="2" fontId="16" fillId="3" borderId="17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 applyProtection="1">
      <alignment horizontal="center" vertical="center"/>
      <protection locked="0"/>
    </xf>
    <xf numFmtId="2" fontId="16" fillId="0" borderId="18" xfId="0" applyNumberFormat="1" applyFont="1" applyFill="1" applyBorder="1" applyAlignment="1" applyProtection="1">
      <alignment horizontal="center" vertical="center"/>
      <protection locked="0"/>
    </xf>
    <xf numFmtId="2" fontId="16" fillId="0" borderId="19" xfId="0" applyNumberFormat="1" applyFont="1" applyFill="1" applyBorder="1" applyAlignment="1" applyProtection="1">
      <alignment horizontal="center" vertical="center"/>
      <protection locked="0"/>
    </xf>
    <xf numFmtId="2" fontId="16" fillId="0" borderId="9" xfId="0" applyNumberFormat="1" applyFont="1" applyFill="1" applyBorder="1" applyAlignment="1" applyProtection="1">
      <alignment horizontal="center" vertical="center"/>
      <protection locked="0"/>
    </xf>
    <xf numFmtId="2" fontId="16" fillId="0" borderId="20" xfId="0" applyNumberFormat="1" applyFont="1" applyFill="1" applyBorder="1" applyAlignment="1" applyProtection="1">
      <alignment horizontal="center" vertical="center"/>
      <protection locked="0"/>
    </xf>
    <xf numFmtId="2" fontId="16" fillId="0" borderId="23" xfId="0" applyNumberFormat="1" applyFont="1" applyFill="1" applyBorder="1" applyAlignment="1" applyProtection="1">
      <alignment horizontal="center" vertical="center"/>
      <protection locked="0"/>
    </xf>
    <xf numFmtId="2" fontId="16" fillId="0" borderId="24" xfId="0" applyNumberFormat="1" applyFont="1" applyFill="1" applyBorder="1" applyAlignment="1" applyProtection="1">
      <alignment horizontal="center" vertical="center"/>
      <protection locked="0"/>
    </xf>
    <xf numFmtId="2" fontId="16" fillId="0" borderId="22" xfId="0" applyNumberFormat="1" applyFont="1" applyFill="1" applyBorder="1" applyAlignment="1" applyProtection="1">
      <alignment horizontal="center" vertical="center"/>
      <protection locked="0"/>
    </xf>
    <xf numFmtId="2" fontId="17" fillId="3" borderId="6" xfId="0" applyNumberFormat="1" applyFont="1" applyFill="1" applyBorder="1" applyAlignment="1">
      <alignment horizontal="center" vertical="center"/>
    </xf>
    <xf numFmtId="2" fontId="17" fillId="3" borderId="5" xfId="0" applyNumberFormat="1" applyFont="1" applyFill="1" applyBorder="1" applyAlignment="1" applyProtection="1">
      <alignment horizontal="center" vertical="center"/>
    </xf>
    <xf numFmtId="2" fontId="17" fillId="3" borderId="5" xfId="0" applyNumberFormat="1" applyFont="1" applyFill="1" applyBorder="1" applyAlignment="1">
      <alignment horizontal="center" vertical="center"/>
    </xf>
    <xf numFmtId="0" fontId="18" fillId="0" borderId="1" xfId="0" applyNumberFormat="1" applyFont="1" applyBorder="1" applyAlignment="1" applyProtection="1">
      <alignment horizontal="center" vertical="center"/>
      <protection locked="0"/>
    </xf>
    <xf numFmtId="1" fontId="16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16" fillId="0" borderId="13" xfId="0" applyNumberFormat="1" applyFont="1" applyBorder="1" applyAlignment="1" applyProtection="1">
      <alignment horizontal="left" vertical="center" wrapText="1"/>
      <protection locked="0"/>
    </xf>
    <xf numFmtId="1" fontId="16" fillId="0" borderId="20" xfId="0" applyNumberFormat="1" applyFont="1" applyBorder="1" applyAlignment="1" applyProtection="1">
      <alignment horizontal="left" vertical="center" wrapText="1"/>
      <protection locked="0"/>
    </xf>
    <xf numFmtId="168" fontId="14" fillId="0" borderId="8" xfId="0" applyNumberFormat="1" applyFont="1" applyBorder="1" applyAlignment="1" applyProtection="1">
      <alignment horizontal="left" vertical="center"/>
      <protection locked="0"/>
    </xf>
    <xf numFmtId="168" fontId="18" fillId="0" borderId="0" xfId="0" quotePrefix="1" applyNumberFormat="1" applyFont="1" applyAlignment="1" applyProtection="1"/>
    <xf numFmtId="168" fontId="21" fillId="0" borderId="1" xfId="0" applyNumberFormat="1" applyFont="1" applyBorder="1" applyAlignment="1" applyProtection="1">
      <alignment horizontal="center" vertical="center"/>
    </xf>
    <xf numFmtId="168" fontId="14" fillId="0" borderId="30" xfId="0" applyNumberFormat="1" applyFont="1" applyBorder="1" applyAlignment="1">
      <alignment vertical="center"/>
    </xf>
    <xf numFmtId="39" fontId="16" fillId="3" borderId="36" xfId="0" applyNumberFormat="1" applyFont="1" applyFill="1" applyBorder="1" applyAlignment="1">
      <alignment horizontal="center" vertical="center"/>
    </xf>
    <xf numFmtId="39" fontId="16" fillId="3" borderId="37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168" fontId="18" fillId="0" borderId="1" xfId="0" applyNumberFormat="1" applyFont="1" applyBorder="1" applyAlignment="1" applyProtection="1">
      <alignment horizontal="center" vertical="center"/>
      <protection locked="0"/>
    </xf>
    <xf numFmtId="170" fontId="21" fillId="0" borderId="1" xfId="0" applyNumberFormat="1" applyFont="1" applyBorder="1" applyAlignment="1" applyProtection="1">
      <alignment horizontal="center" vertical="center"/>
    </xf>
    <xf numFmtId="168" fontId="21" fillId="0" borderId="1" xfId="0" applyNumberFormat="1" applyFont="1" applyBorder="1" applyAlignment="1" applyProtection="1">
      <alignment horizontal="center" vertical="center"/>
    </xf>
    <xf numFmtId="168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168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171" fontId="21" fillId="0" borderId="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top" wrapText="1"/>
    </xf>
    <xf numFmtId="168" fontId="13" fillId="2" borderId="3" xfId="0" applyNumberFormat="1" applyFont="1" applyFill="1" applyBorder="1" applyAlignment="1" applyProtection="1">
      <alignment horizontal="center" wrapText="1"/>
      <protection locked="0"/>
    </xf>
    <xf numFmtId="168" fontId="13" fillId="2" borderId="4" xfId="0" applyNumberFormat="1" applyFont="1" applyFill="1" applyBorder="1" applyAlignment="1" applyProtection="1">
      <alignment horizontal="center" wrapText="1"/>
      <protection locked="0"/>
    </xf>
    <xf numFmtId="170" fontId="18" fillId="2" borderId="0" xfId="0" applyNumberFormat="1" applyFont="1" applyFill="1" applyBorder="1" applyAlignment="1" applyProtection="1">
      <alignment horizontal="center" vertical="center"/>
      <protection locked="0"/>
    </xf>
    <xf numFmtId="39" fontId="16" fillId="3" borderId="34" xfId="0" applyNumberFormat="1" applyFont="1" applyFill="1" applyBorder="1" applyAlignment="1">
      <alignment horizontal="center" vertical="center"/>
    </xf>
    <xf numFmtId="168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168" fontId="22" fillId="0" borderId="1" xfId="0" applyNumberFormat="1" applyFont="1" applyBorder="1" applyAlignment="1" applyProtection="1">
      <alignment horizontal="center" vertical="center" wrapText="1"/>
      <protection locked="0"/>
    </xf>
  </cellXfs>
  <cellStyles count="10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9" builtinId="53" customBuiltin="1"/>
    <cellStyle name="Heading 2" xfId="6" builtinId="17" customBuiltin="1"/>
    <cellStyle name="Heading 3" xfId="7" builtinId="18" customBuiltin="1"/>
    <cellStyle name="Normal" xfId="0" builtinId="0" customBuiltin="1"/>
    <cellStyle name="Note" xfId="8" builtinId="10" customBuiltin="1"/>
    <cellStyle name="Percent" xfId="5" builtinId="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F2F2F2"/>
      <rgbColor rgb="00E3E3E3"/>
      <rgbColor rgb="003366FF"/>
      <rgbColor rgb="0033CCCC"/>
      <rgbColor rgb="00339933"/>
      <rgbColor rgb="00999933"/>
      <rgbColor rgb="00996633"/>
      <rgbColor rgb="00996666"/>
      <rgbColor rgb="00D9DB99"/>
      <rgbColor rgb="00969696"/>
      <rgbColor rgb="003333CC"/>
      <rgbColor rgb="00336666"/>
      <rgbColor rgb="00D9DBEF"/>
      <rgbColor rgb="00333300"/>
      <rgbColor rgb="00663300"/>
      <rgbColor rgb="00993366"/>
      <rgbColor rgb="00333399"/>
      <rgbColor rgb="00424242"/>
    </indexedColors>
    <mruColors>
      <color rgb="FFFFFFCC"/>
      <color rgb="FFE5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heet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4D6D-8DDE-42B9-A604-4E15F7EEF96C}">
  <sheetPr>
    <tabColor rgb="FF92D050"/>
    <pageSetUpPr fitToPage="1"/>
  </sheetPr>
  <dimension ref="A2:IP39"/>
  <sheetViews>
    <sheetView showGridLines="0" showZeros="0" tabSelected="1" defaultGridColor="0" colorId="8" zoomScale="60" zoomScaleNormal="60" workbookViewId="0">
      <selection activeCell="B38" sqref="B38"/>
    </sheetView>
  </sheetViews>
  <sheetFormatPr defaultColWidth="4.75" defaultRowHeight="13.8" x14ac:dyDescent="0.25"/>
  <cols>
    <col min="1" max="1" width="35.875" customWidth="1"/>
    <col min="2" max="2" width="88" customWidth="1"/>
    <col min="3" max="3" width="31.25" customWidth="1"/>
    <col min="4" max="20" width="13.75" customWidth="1"/>
    <col min="21" max="21" width="8.75" customWidth="1"/>
    <col min="22" max="22" width="9" customWidth="1"/>
    <col min="23" max="23" width="11.125" customWidth="1"/>
    <col min="24" max="24" width="13.75" customWidth="1"/>
    <col min="25" max="25" width="14.25" customWidth="1"/>
  </cols>
  <sheetData>
    <row r="2" spans="1:250" s="11" customFormat="1" ht="32.25" customHeight="1" x14ac:dyDescent="0.4">
      <c r="A2" s="55" t="s">
        <v>14</v>
      </c>
      <c r="B2" s="93"/>
      <c r="C2" s="31"/>
      <c r="D2" s="31"/>
      <c r="E2" s="31"/>
      <c r="G2" s="13"/>
      <c r="H2" s="13"/>
      <c r="I2" s="13"/>
      <c r="J2" s="13"/>
      <c r="K2" s="14"/>
      <c r="L2" s="14"/>
      <c r="M2" s="58" t="s">
        <v>1</v>
      </c>
      <c r="N2" s="12"/>
      <c r="O2" s="12"/>
      <c r="P2" s="113"/>
      <c r="Q2" s="113"/>
      <c r="R2" s="113"/>
      <c r="S2" s="113"/>
      <c r="T2" s="113"/>
      <c r="V2" s="12"/>
      <c r="W2" s="12"/>
      <c r="X2" s="110"/>
    </row>
    <row r="3" spans="1:250" s="8" customFormat="1" ht="17.25" customHeight="1" x14ac:dyDescent="0.35">
      <c r="A3" s="56"/>
      <c r="B3" s="42"/>
      <c r="C3" s="32"/>
      <c r="D3" s="32"/>
      <c r="E3" s="32"/>
      <c r="G3" s="13"/>
      <c r="H3" s="13"/>
      <c r="I3" s="13"/>
      <c r="J3" s="13"/>
      <c r="K3" s="14"/>
      <c r="L3" s="14"/>
      <c r="M3" s="14"/>
      <c r="N3" s="14"/>
      <c r="O3" s="14"/>
      <c r="W3" s="12"/>
      <c r="X3" s="110"/>
      <c r="Y3" s="11"/>
    </row>
    <row r="4" spans="1:250" s="8" customFormat="1" ht="34.5" customHeight="1" x14ac:dyDescent="0.4">
      <c r="A4" s="57" t="s">
        <v>0</v>
      </c>
      <c r="B4" s="104"/>
      <c r="C4" s="29"/>
      <c r="D4" s="29"/>
      <c r="E4" s="16"/>
      <c r="F4" s="16"/>
      <c r="G4" s="16"/>
      <c r="H4" s="17"/>
      <c r="I4" s="17"/>
      <c r="J4" s="17"/>
      <c r="K4" s="17"/>
      <c r="L4" s="17"/>
      <c r="M4" s="59" t="s">
        <v>22</v>
      </c>
      <c r="N4" s="15"/>
      <c r="O4" s="15"/>
      <c r="P4" s="116"/>
      <c r="Q4" s="116"/>
      <c r="R4" s="116"/>
      <c r="S4" s="116"/>
      <c r="T4" s="116"/>
      <c r="W4" s="9"/>
    </row>
    <row r="5" spans="1:250" s="8" customFormat="1" ht="27" customHeight="1" thickBot="1" x14ac:dyDescent="0.45">
      <c r="A5" s="57"/>
      <c r="B5" s="64"/>
      <c r="C5" s="29"/>
      <c r="D5" s="29"/>
      <c r="E5" s="16"/>
      <c r="F5" s="16"/>
      <c r="G5" s="16"/>
      <c r="H5" s="17"/>
      <c r="I5" s="17"/>
      <c r="J5" s="17"/>
      <c r="K5" s="17"/>
      <c r="L5" s="17"/>
      <c r="M5" s="18"/>
      <c r="N5" s="18"/>
      <c r="O5" s="18"/>
      <c r="P5" s="59"/>
      <c r="Q5" s="15"/>
      <c r="R5" s="15"/>
      <c r="S5" s="32"/>
      <c r="T5" s="32"/>
      <c r="U5" s="32"/>
      <c r="V5" s="32"/>
      <c r="W5" s="9"/>
    </row>
    <row r="6" spans="1:250" s="8" customFormat="1" ht="33.75" customHeight="1" thickBot="1" x14ac:dyDescent="0.3">
      <c r="B6" s="29"/>
      <c r="C6" s="29"/>
      <c r="D6" s="19"/>
      <c r="E6" s="19"/>
      <c r="F6" s="19"/>
      <c r="G6" s="20"/>
      <c r="H6" s="20"/>
      <c r="I6" s="20"/>
      <c r="J6" s="20"/>
      <c r="K6" s="111" t="s">
        <v>4</v>
      </c>
      <c r="L6" s="20"/>
      <c r="M6" s="20"/>
      <c r="N6" s="20"/>
      <c r="O6" s="20"/>
      <c r="P6" s="20"/>
      <c r="Q6" s="20"/>
      <c r="R6" s="20"/>
      <c r="S6" s="111" t="s">
        <v>3</v>
      </c>
      <c r="T6" s="107" t="s">
        <v>5</v>
      </c>
      <c r="U6" s="9"/>
    </row>
    <row r="7" spans="1:250" s="5" customFormat="1" ht="42" customHeight="1" thickBot="1" x14ac:dyDescent="0.35">
      <c r="B7" s="54"/>
      <c r="C7" s="30"/>
      <c r="D7" s="6" t="str">
        <f>IF(ISBLANK(Ending_Date),"",Ending_Date-13)</f>
        <v/>
      </c>
      <c r="E7" s="6" t="str">
        <f>IF(ISBLANK(Ending_Date),"",Ending_Date-12)</f>
        <v/>
      </c>
      <c r="F7" s="6" t="str">
        <f>IF(ISBLANK(Ending_Date),"",Ending_Date-11)</f>
        <v/>
      </c>
      <c r="G7" s="6" t="str">
        <f>IF(ISBLANK(Ending_Date),"",Ending_Date-10)</f>
        <v/>
      </c>
      <c r="H7" s="6" t="str">
        <f>IF(ISBLANK(Ending_Date),"",Ending_Date-9)</f>
        <v/>
      </c>
      <c r="I7" s="6" t="str">
        <f>IF(ISBLANK(Ending_Date),"",Ending_Date-8)</f>
        <v/>
      </c>
      <c r="J7" s="6" t="str">
        <f>IF(ISBLANK(Ending_Date),"",Ending_Date-7)</f>
        <v/>
      </c>
      <c r="K7" s="112"/>
      <c r="L7" s="6" t="str">
        <f>IF(ISBLANK(Ending_Date),"",Ending_Date-6)</f>
        <v/>
      </c>
      <c r="M7" s="6" t="str">
        <f>IF(ISBLANK(Ending_Date),"",Ending_Date-5)</f>
        <v/>
      </c>
      <c r="N7" s="6" t="str">
        <f>IF(ISBLANK(Ending_Date),"",Ending_Date-4)</f>
        <v/>
      </c>
      <c r="O7" s="6" t="str">
        <f>IF(ISBLANK(Ending_Date),"",Ending_Date-3)</f>
        <v/>
      </c>
      <c r="P7" s="6" t="str">
        <f>IF(ISBLANK(Ending_Date),"",Ending_Date-2)</f>
        <v/>
      </c>
      <c r="Q7" s="6" t="str">
        <f>IF(ISBLANK(Ending_Date),"",Ending_Date-1)</f>
        <v/>
      </c>
      <c r="R7" s="6" t="str">
        <f>IF(ISBLANK(Ending_Date),"",Ending_Date-0)</f>
        <v/>
      </c>
      <c r="S7" s="112"/>
      <c r="T7" s="108"/>
      <c r="U7" s="7"/>
    </row>
    <row r="8" spans="1:250" s="4" customFormat="1" ht="36.6" thickBot="1" x14ac:dyDescent="0.3">
      <c r="A8" s="3"/>
      <c r="B8" s="49" t="s">
        <v>23</v>
      </c>
      <c r="C8" s="50" t="s">
        <v>13</v>
      </c>
      <c r="D8" s="51" t="s">
        <v>10</v>
      </c>
      <c r="E8" s="51" t="s">
        <v>11</v>
      </c>
      <c r="F8" s="51" t="s">
        <v>12</v>
      </c>
      <c r="G8" s="51" t="s">
        <v>6</v>
      </c>
      <c r="H8" s="51" t="s">
        <v>7</v>
      </c>
      <c r="I8" s="51" t="s">
        <v>8</v>
      </c>
      <c r="J8" s="52" t="s">
        <v>9</v>
      </c>
      <c r="K8" s="21"/>
      <c r="L8" s="53" t="s">
        <v>10</v>
      </c>
      <c r="M8" s="51" t="s">
        <v>11</v>
      </c>
      <c r="N8" s="51" t="s">
        <v>12</v>
      </c>
      <c r="O8" s="51" t="s">
        <v>6</v>
      </c>
      <c r="P8" s="51" t="s">
        <v>7</v>
      </c>
      <c r="Q8" s="51" t="s">
        <v>8</v>
      </c>
      <c r="R8" s="52" t="s">
        <v>9</v>
      </c>
      <c r="S8" s="21"/>
      <c r="T8" s="115"/>
      <c r="U8" s="1"/>
      <c r="V8" s="2"/>
      <c r="W8" s="2"/>
      <c r="X8" s="2"/>
      <c r="Y8" s="2"/>
      <c r="Z8" s="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s="5" customFormat="1" ht="45" customHeight="1" x14ac:dyDescent="0.25">
      <c r="B9" s="65"/>
      <c r="C9" s="97"/>
      <c r="D9" s="70"/>
      <c r="E9" s="71"/>
      <c r="F9" s="71"/>
      <c r="G9" s="71"/>
      <c r="H9" s="71"/>
      <c r="I9" s="71"/>
      <c r="J9" s="72"/>
      <c r="K9" s="73">
        <f t="shared" ref="K9:K30" si="0">SUM(D9:J9)</f>
        <v>0</v>
      </c>
      <c r="L9" s="70"/>
      <c r="M9" s="71"/>
      <c r="N9" s="71"/>
      <c r="O9" s="71"/>
      <c r="P9" s="71"/>
      <c r="Q9" s="71"/>
      <c r="R9" s="74"/>
      <c r="S9" s="75">
        <f t="shared" ref="S9:S30" si="1">SUM(L9:R9)</f>
        <v>0</v>
      </c>
      <c r="T9" s="114">
        <f t="shared" ref="T9:T30" si="2">K9+S9</f>
        <v>0</v>
      </c>
      <c r="U9" s="7"/>
      <c r="Y9" s="7"/>
      <c r="Z9" s="7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s="5" customFormat="1" ht="45" customHeight="1" x14ac:dyDescent="0.25">
      <c r="B10" s="66"/>
      <c r="C10" s="67"/>
      <c r="D10" s="76"/>
      <c r="E10" s="77"/>
      <c r="F10" s="77"/>
      <c r="G10" s="77"/>
      <c r="H10" s="77"/>
      <c r="I10" s="77"/>
      <c r="J10" s="78"/>
      <c r="K10" s="79">
        <f t="shared" si="0"/>
        <v>0</v>
      </c>
      <c r="L10" s="76"/>
      <c r="M10" s="77"/>
      <c r="N10" s="77"/>
      <c r="O10" s="77"/>
      <c r="P10" s="77"/>
      <c r="Q10" s="77"/>
      <c r="R10" s="80"/>
      <c r="S10" s="81">
        <f t="shared" si="1"/>
        <v>0</v>
      </c>
      <c r="T10" s="101">
        <f t="shared" si="2"/>
        <v>0</v>
      </c>
      <c r="U10" s="7"/>
      <c r="Y10" s="7"/>
      <c r="Z10" s="7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s="5" customFormat="1" ht="45" customHeight="1" x14ac:dyDescent="0.25">
      <c r="B11" s="66"/>
      <c r="C11" s="67"/>
      <c r="D11" s="76"/>
      <c r="E11" s="77"/>
      <c r="F11" s="77"/>
      <c r="G11" s="77"/>
      <c r="H11" s="77"/>
      <c r="I11" s="77"/>
      <c r="J11" s="78"/>
      <c r="K11" s="79">
        <f t="shared" si="0"/>
        <v>0</v>
      </c>
      <c r="L11" s="76"/>
      <c r="M11" s="77"/>
      <c r="N11" s="77"/>
      <c r="O11" s="77"/>
      <c r="P11" s="77"/>
      <c r="Q11" s="77"/>
      <c r="R11" s="80"/>
      <c r="S11" s="81">
        <f t="shared" si="1"/>
        <v>0</v>
      </c>
      <c r="T11" s="101">
        <f t="shared" si="2"/>
        <v>0</v>
      </c>
      <c r="U11" s="7"/>
      <c r="Y11" s="7"/>
      <c r="Z11" s="7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</row>
    <row r="12" spans="1:250" s="5" customFormat="1" ht="45" customHeight="1" x14ac:dyDescent="0.25">
      <c r="B12" s="66"/>
      <c r="C12" s="67"/>
      <c r="D12" s="76"/>
      <c r="E12" s="77"/>
      <c r="F12" s="77"/>
      <c r="G12" s="77"/>
      <c r="H12" s="77"/>
      <c r="I12" s="77"/>
      <c r="J12" s="78"/>
      <c r="K12" s="79">
        <f t="shared" si="0"/>
        <v>0</v>
      </c>
      <c r="L12" s="76"/>
      <c r="M12" s="77"/>
      <c r="N12" s="77"/>
      <c r="O12" s="77"/>
      <c r="P12" s="77"/>
      <c r="Q12" s="77"/>
      <c r="R12" s="80"/>
      <c r="S12" s="81">
        <f t="shared" si="1"/>
        <v>0</v>
      </c>
      <c r="T12" s="101">
        <f t="shared" si="2"/>
        <v>0</v>
      </c>
      <c r="U12" s="7"/>
      <c r="Y12" s="7"/>
      <c r="Z12" s="7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</row>
    <row r="13" spans="1:250" s="5" customFormat="1" ht="45" customHeight="1" x14ac:dyDescent="0.25">
      <c r="B13" s="66"/>
      <c r="C13" s="67"/>
      <c r="D13" s="76"/>
      <c r="E13" s="77"/>
      <c r="F13" s="77"/>
      <c r="G13" s="77"/>
      <c r="H13" s="77"/>
      <c r="I13" s="77"/>
      <c r="J13" s="78"/>
      <c r="K13" s="79">
        <f t="shared" si="0"/>
        <v>0</v>
      </c>
      <c r="L13" s="76"/>
      <c r="M13" s="77"/>
      <c r="N13" s="77"/>
      <c r="O13" s="77"/>
      <c r="P13" s="77"/>
      <c r="Q13" s="77"/>
      <c r="R13" s="80"/>
      <c r="S13" s="81">
        <f t="shared" si="1"/>
        <v>0</v>
      </c>
      <c r="T13" s="101">
        <f t="shared" si="2"/>
        <v>0</v>
      </c>
      <c r="U13" s="7"/>
      <c r="Y13" s="7"/>
      <c r="Z13" s="7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</row>
    <row r="14" spans="1:250" s="5" customFormat="1" ht="45" customHeight="1" x14ac:dyDescent="0.25">
      <c r="B14" s="66"/>
      <c r="C14" s="67"/>
      <c r="D14" s="76"/>
      <c r="E14" s="77"/>
      <c r="F14" s="77"/>
      <c r="G14" s="77"/>
      <c r="H14" s="77"/>
      <c r="I14" s="77"/>
      <c r="J14" s="78"/>
      <c r="K14" s="79">
        <f t="shared" si="0"/>
        <v>0</v>
      </c>
      <c r="L14" s="76"/>
      <c r="M14" s="77"/>
      <c r="N14" s="77"/>
      <c r="O14" s="77"/>
      <c r="P14" s="77"/>
      <c r="Q14" s="77"/>
      <c r="R14" s="80"/>
      <c r="S14" s="81">
        <f t="shared" si="1"/>
        <v>0</v>
      </c>
      <c r="T14" s="101">
        <f t="shared" si="2"/>
        <v>0</v>
      </c>
      <c r="U14" s="7"/>
      <c r="Y14" s="7"/>
      <c r="Z14" s="7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</row>
    <row r="15" spans="1:250" s="5" customFormat="1" ht="45" customHeight="1" x14ac:dyDescent="0.25">
      <c r="B15" s="66"/>
      <c r="C15" s="67"/>
      <c r="D15" s="76"/>
      <c r="E15" s="77"/>
      <c r="F15" s="77"/>
      <c r="G15" s="77"/>
      <c r="H15" s="77"/>
      <c r="I15" s="77"/>
      <c r="J15" s="78"/>
      <c r="K15" s="79">
        <f t="shared" si="0"/>
        <v>0</v>
      </c>
      <c r="L15" s="76"/>
      <c r="M15" s="77"/>
      <c r="N15" s="77"/>
      <c r="O15" s="77"/>
      <c r="P15" s="77"/>
      <c r="Q15" s="77"/>
      <c r="R15" s="80"/>
      <c r="S15" s="81">
        <f t="shared" si="1"/>
        <v>0</v>
      </c>
      <c r="T15" s="101">
        <f t="shared" si="2"/>
        <v>0</v>
      </c>
      <c r="U15" s="7"/>
      <c r="Y15" s="7"/>
      <c r="Z15" s="7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</row>
    <row r="16" spans="1:250" s="5" customFormat="1" ht="45" customHeight="1" x14ac:dyDescent="0.25">
      <c r="B16" s="66"/>
      <c r="C16" s="67"/>
      <c r="D16" s="76"/>
      <c r="E16" s="77"/>
      <c r="F16" s="77"/>
      <c r="G16" s="77"/>
      <c r="H16" s="77"/>
      <c r="I16" s="77"/>
      <c r="J16" s="78"/>
      <c r="K16" s="79">
        <f t="shared" si="0"/>
        <v>0</v>
      </c>
      <c r="L16" s="76"/>
      <c r="M16" s="77"/>
      <c r="N16" s="77"/>
      <c r="O16" s="77"/>
      <c r="P16" s="77"/>
      <c r="Q16" s="77"/>
      <c r="R16" s="80"/>
      <c r="S16" s="81">
        <f t="shared" si="1"/>
        <v>0</v>
      </c>
      <c r="T16" s="101">
        <f t="shared" si="2"/>
        <v>0</v>
      </c>
      <c r="U16" s="7"/>
      <c r="Y16" s="7"/>
      <c r="Z16" s="7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</row>
    <row r="17" spans="2:250" s="5" customFormat="1" ht="45" customHeight="1" x14ac:dyDescent="0.25">
      <c r="B17" s="66"/>
      <c r="C17" s="67"/>
      <c r="D17" s="76"/>
      <c r="E17" s="77"/>
      <c r="F17" s="77"/>
      <c r="G17" s="77"/>
      <c r="H17" s="77"/>
      <c r="I17" s="77"/>
      <c r="J17" s="78"/>
      <c r="K17" s="79">
        <f t="shared" si="0"/>
        <v>0</v>
      </c>
      <c r="L17" s="76"/>
      <c r="M17" s="77"/>
      <c r="N17" s="77"/>
      <c r="O17" s="77"/>
      <c r="P17" s="77"/>
      <c r="Q17" s="77"/>
      <c r="R17" s="80"/>
      <c r="S17" s="81">
        <f t="shared" si="1"/>
        <v>0</v>
      </c>
      <c r="T17" s="101">
        <f t="shared" si="2"/>
        <v>0</v>
      </c>
      <c r="U17" s="7"/>
      <c r="Y17" s="7"/>
      <c r="Z17" s="7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</row>
    <row r="18" spans="2:250" s="5" customFormat="1" ht="45" customHeight="1" x14ac:dyDescent="0.25">
      <c r="B18" s="66"/>
      <c r="C18" s="67"/>
      <c r="D18" s="76"/>
      <c r="E18" s="77"/>
      <c r="F18" s="77"/>
      <c r="G18" s="77"/>
      <c r="H18" s="77"/>
      <c r="I18" s="77"/>
      <c r="J18" s="78"/>
      <c r="K18" s="79">
        <f t="shared" si="0"/>
        <v>0</v>
      </c>
      <c r="L18" s="76"/>
      <c r="M18" s="77"/>
      <c r="N18" s="77"/>
      <c r="O18" s="77"/>
      <c r="P18" s="77"/>
      <c r="Q18" s="77"/>
      <c r="R18" s="80"/>
      <c r="S18" s="81">
        <f t="shared" si="1"/>
        <v>0</v>
      </c>
      <c r="T18" s="101">
        <f t="shared" si="2"/>
        <v>0</v>
      </c>
      <c r="U18" s="7"/>
      <c r="Y18" s="7"/>
      <c r="Z18" s="7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</row>
    <row r="19" spans="2:250" s="5" customFormat="1" ht="45" customHeight="1" x14ac:dyDescent="0.25">
      <c r="B19" s="66"/>
      <c r="C19" s="67"/>
      <c r="D19" s="76"/>
      <c r="E19" s="77"/>
      <c r="F19" s="77"/>
      <c r="G19" s="77"/>
      <c r="H19" s="77"/>
      <c r="I19" s="77"/>
      <c r="J19" s="78"/>
      <c r="K19" s="79">
        <f t="shared" si="0"/>
        <v>0</v>
      </c>
      <c r="L19" s="76"/>
      <c r="M19" s="77"/>
      <c r="N19" s="77"/>
      <c r="O19" s="77"/>
      <c r="P19" s="77"/>
      <c r="Q19" s="77"/>
      <c r="R19" s="80"/>
      <c r="S19" s="81">
        <f t="shared" si="1"/>
        <v>0</v>
      </c>
      <c r="T19" s="101">
        <f t="shared" si="2"/>
        <v>0</v>
      </c>
      <c r="U19" s="7"/>
      <c r="Y19" s="7"/>
      <c r="Z19" s="7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</row>
    <row r="20" spans="2:250" s="5" customFormat="1" ht="45" customHeight="1" x14ac:dyDescent="0.25">
      <c r="B20" s="66"/>
      <c r="C20" s="67"/>
      <c r="D20" s="76"/>
      <c r="E20" s="77"/>
      <c r="F20" s="77"/>
      <c r="G20" s="77"/>
      <c r="H20" s="77"/>
      <c r="I20" s="77"/>
      <c r="J20" s="78"/>
      <c r="K20" s="79">
        <f t="shared" si="0"/>
        <v>0</v>
      </c>
      <c r="L20" s="76"/>
      <c r="M20" s="77"/>
      <c r="N20" s="77"/>
      <c r="O20" s="77"/>
      <c r="P20" s="77"/>
      <c r="Q20" s="77"/>
      <c r="R20" s="80"/>
      <c r="S20" s="81">
        <f t="shared" si="1"/>
        <v>0</v>
      </c>
      <c r="T20" s="101">
        <f t="shared" si="2"/>
        <v>0</v>
      </c>
      <c r="U20" s="7"/>
      <c r="Y20" s="7"/>
      <c r="Z20" s="7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</row>
    <row r="21" spans="2:250" s="5" customFormat="1" ht="45" customHeight="1" x14ac:dyDescent="0.25">
      <c r="B21" s="66"/>
      <c r="C21" s="67"/>
      <c r="D21" s="76"/>
      <c r="E21" s="77"/>
      <c r="F21" s="77"/>
      <c r="G21" s="77"/>
      <c r="H21" s="77"/>
      <c r="I21" s="77"/>
      <c r="J21" s="78"/>
      <c r="K21" s="79">
        <f t="shared" si="0"/>
        <v>0</v>
      </c>
      <c r="L21" s="76"/>
      <c r="M21" s="77"/>
      <c r="N21" s="77"/>
      <c r="O21" s="77"/>
      <c r="P21" s="77"/>
      <c r="Q21" s="77"/>
      <c r="R21" s="80"/>
      <c r="S21" s="81">
        <f t="shared" si="1"/>
        <v>0</v>
      </c>
      <c r="T21" s="101">
        <f t="shared" si="2"/>
        <v>0</v>
      </c>
      <c r="U21" s="7"/>
      <c r="Y21" s="7"/>
      <c r="Z21" s="7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</row>
    <row r="22" spans="2:250" s="5" customFormat="1" ht="45" customHeight="1" x14ac:dyDescent="0.25">
      <c r="B22" s="66"/>
      <c r="C22" s="67"/>
      <c r="D22" s="76"/>
      <c r="E22" s="77"/>
      <c r="F22" s="77"/>
      <c r="G22" s="77"/>
      <c r="H22" s="77"/>
      <c r="I22" s="77"/>
      <c r="J22" s="78"/>
      <c r="K22" s="79">
        <f t="shared" si="0"/>
        <v>0</v>
      </c>
      <c r="L22" s="76"/>
      <c r="M22" s="77"/>
      <c r="N22" s="77"/>
      <c r="O22" s="77"/>
      <c r="P22" s="77"/>
      <c r="Q22" s="77"/>
      <c r="R22" s="80"/>
      <c r="S22" s="81">
        <f t="shared" si="1"/>
        <v>0</v>
      </c>
      <c r="T22" s="101">
        <f t="shared" si="2"/>
        <v>0</v>
      </c>
      <c r="U22" s="7"/>
      <c r="Y22" s="7"/>
      <c r="Z22" s="7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</row>
    <row r="23" spans="2:250" s="5" customFormat="1" ht="45" customHeight="1" x14ac:dyDescent="0.25">
      <c r="B23" s="66"/>
      <c r="C23" s="67"/>
      <c r="D23" s="76"/>
      <c r="E23" s="77"/>
      <c r="F23" s="77"/>
      <c r="G23" s="77"/>
      <c r="H23" s="77"/>
      <c r="I23" s="77"/>
      <c r="J23" s="78"/>
      <c r="K23" s="79">
        <f t="shared" si="0"/>
        <v>0</v>
      </c>
      <c r="L23" s="76"/>
      <c r="M23" s="77"/>
      <c r="N23" s="77"/>
      <c r="O23" s="77"/>
      <c r="P23" s="77"/>
      <c r="Q23" s="77"/>
      <c r="R23" s="80"/>
      <c r="S23" s="81">
        <f t="shared" si="1"/>
        <v>0</v>
      </c>
      <c r="T23" s="101">
        <f t="shared" si="2"/>
        <v>0</v>
      </c>
      <c r="U23" s="7"/>
      <c r="Y23" s="7"/>
      <c r="Z23" s="7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</row>
    <row r="24" spans="2:250" s="5" customFormat="1" ht="45" customHeight="1" x14ac:dyDescent="0.25">
      <c r="B24" s="94"/>
      <c r="C24" s="68"/>
      <c r="D24" s="76"/>
      <c r="E24" s="77"/>
      <c r="F24" s="77"/>
      <c r="G24" s="77"/>
      <c r="H24" s="77"/>
      <c r="I24" s="77"/>
      <c r="J24" s="78"/>
      <c r="K24" s="79">
        <f t="shared" si="0"/>
        <v>0</v>
      </c>
      <c r="L24" s="76"/>
      <c r="M24" s="77"/>
      <c r="N24" s="77"/>
      <c r="O24" s="77"/>
      <c r="P24" s="77"/>
      <c r="Q24" s="77"/>
      <c r="R24" s="80"/>
      <c r="S24" s="81">
        <f t="shared" si="1"/>
        <v>0</v>
      </c>
      <c r="T24" s="101">
        <f t="shared" si="2"/>
        <v>0</v>
      </c>
      <c r="U24" s="7"/>
      <c r="Y24" s="7"/>
      <c r="Z24" s="7"/>
    </row>
    <row r="25" spans="2:250" s="5" customFormat="1" ht="45" customHeight="1" x14ac:dyDescent="0.25">
      <c r="B25" s="94"/>
      <c r="C25" s="68"/>
      <c r="D25" s="82"/>
      <c r="E25" s="83"/>
      <c r="F25" s="83"/>
      <c r="G25" s="83"/>
      <c r="H25" s="83"/>
      <c r="I25" s="83"/>
      <c r="J25" s="84"/>
      <c r="K25" s="79">
        <f t="shared" si="0"/>
        <v>0</v>
      </c>
      <c r="L25" s="82"/>
      <c r="M25" s="83"/>
      <c r="N25" s="83"/>
      <c r="O25" s="83"/>
      <c r="P25" s="83"/>
      <c r="Q25" s="83"/>
      <c r="R25" s="85"/>
      <c r="S25" s="81">
        <f t="shared" si="1"/>
        <v>0</v>
      </c>
      <c r="T25" s="101">
        <f t="shared" si="2"/>
        <v>0</v>
      </c>
      <c r="U25" s="7"/>
      <c r="Y25" s="7"/>
      <c r="Z25" s="7"/>
    </row>
    <row r="26" spans="2:250" s="5" customFormat="1" ht="45" customHeight="1" x14ac:dyDescent="0.25">
      <c r="B26" s="94"/>
      <c r="C26" s="68"/>
      <c r="D26" s="76"/>
      <c r="E26" s="77"/>
      <c r="F26" s="77"/>
      <c r="G26" s="77"/>
      <c r="H26" s="77"/>
      <c r="I26" s="77"/>
      <c r="J26" s="78"/>
      <c r="K26" s="79">
        <f t="shared" si="0"/>
        <v>0</v>
      </c>
      <c r="L26" s="76"/>
      <c r="M26" s="77"/>
      <c r="N26" s="77"/>
      <c r="O26" s="77"/>
      <c r="P26" s="77"/>
      <c r="Q26" s="77"/>
      <c r="R26" s="80"/>
      <c r="S26" s="81">
        <f t="shared" si="1"/>
        <v>0</v>
      </c>
      <c r="T26" s="101">
        <f t="shared" si="2"/>
        <v>0</v>
      </c>
      <c r="U26" s="7"/>
      <c r="Y26" s="7"/>
      <c r="Z26" s="7"/>
    </row>
    <row r="27" spans="2:250" s="5" customFormat="1" ht="45" customHeight="1" x14ac:dyDescent="0.25">
      <c r="B27" s="95"/>
      <c r="C27" s="68"/>
      <c r="D27" s="82"/>
      <c r="E27" s="83"/>
      <c r="F27" s="83"/>
      <c r="G27" s="83"/>
      <c r="H27" s="83"/>
      <c r="I27" s="83"/>
      <c r="J27" s="84"/>
      <c r="K27" s="79">
        <f t="shared" si="0"/>
        <v>0</v>
      </c>
      <c r="L27" s="82"/>
      <c r="M27" s="83"/>
      <c r="N27" s="83"/>
      <c r="O27" s="83"/>
      <c r="P27" s="83"/>
      <c r="Q27" s="83"/>
      <c r="R27" s="85"/>
      <c r="S27" s="81">
        <f t="shared" si="1"/>
        <v>0</v>
      </c>
      <c r="T27" s="101">
        <f t="shared" si="2"/>
        <v>0</v>
      </c>
      <c r="U27" s="7"/>
      <c r="V27" s="10"/>
      <c r="Y27" s="7"/>
      <c r="Z27" s="7"/>
    </row>
    <row r="28" spans="2:250" s="5" customFormat="1" ht="45" customHeight="1" x14ac:dyDescent="0.25">
      <c r="B28" s="95"/>
      <c r="C28" s="68"/>
      <c r="D28" s="76"/>
      <c r="E28" s="77"/>
      <c r="F28" s="77"/>
      <c r="G28" s="77"/>
      <c r="H28" s="77"/>
      <c r="I28" s="77"/>
      <c r="J28" s="78"/>
      <c r="K28" s="79">
        <f t="shared" si="0"/>
        <v>0</v>
      </c>
      <c r="L28" s="76"/>
      <c r="M28" s="77"/>
      <c r="N28" s="77"/>
      <c r="O28" s="77"/>
      <c r="P28" s="77"/>
      <c r="Q28" s="77"/>
      <c r="R28" s="80"/>
      <c r="S28" s="81">
        <f t="shared" si="1"/>
        <v>0</v>
      </c>
      <c r="T28" s="101">
        <f t="shared" si="2"/>
        <v>0</v>
      </c>
      <c r="U28" s="7"/>
      <c r="Y28" s="7"/>
      <c r="Z28" s="7"/>
    </row>
    <row r="29" spans="2:250" s="5" customFormat="1" ht="45" customHeight="1" x14ac:dyDescent="0.25">
      <c r="B29" s="95"/>
      <c r="C29" s="68"/>
      <c r="D29" s="76"/>
      <c r="E29" s="77"/>
      <c r="F29" s="77"/>
      <c r="G29" s="77"/>
      <c r="H29" s="77"/>
      <c r="I29" s="77"/>
      <c r="J29" s="78"/>
      <c r="K29" s="79">
        <f t="shared" si="0"/>
        <v>0</v>
      </c>
      <c r="L29" s="76"/>
      <c r="M29" s="77"/>
      <c r="N29" s="77"/>
      <c r="O29" s="77"/>
      <c r="P29" s="77"/>
      <c r="Q29" s="77"/>
      <c r="R29" s="80"/>
      <c r="S29" s="81">
        <f t="shared" si="1"/>
        <v>0</v>
      </c>
      <c r="T29" s="101">
        <f t="shared" si="2"/>
        <v>0</v>
      </c>
      <c r="U29" s="7"/>
    </row>
    <row r="30" spans="2:250" s="5" customFormat="1" ht="45" customHeight="1" thickBot="1" x14ac:dyDescent="0.3">
      <c r="B30" s="96"/>
      <c r="C30" s="69"/>
      <c r="D30" s="86"/>
      <c r="E30" s="87"/>
      <c r="F30" s="87"/>
      <c r="G30" s="87"/>
      <c r="H30" s="87"/>
      <c r="I30" s="87"/>
      <c r="J30" s="88"/>
      <c r="K30" s="73">
        <f t="shared" si="0"/>
        <v>0</v>
      </c>
      <c r="L30" s="86"/>
      <c r="M30" s="87"/>
      <c r="N30" s="87"/>
      <c r="O30" s="87"/>
      <c r="P30" s="87"/>
      <c r="Q30" s="87"/>
      <c r="R30" s="89"/>
      <c r="S30" s="81">
        <f t="shared" si="1"/>
        <v>0</v>
      </c>
      <c r="T30" s="102">
        <f t="shared" si="2"/>
        <v>0</v>
      </c>
      <c r="U30" s="7"/>
    </row>
    <row r="31" spans="2:250" s="5" customFormat="1" ht="45" customHeight="1" thickBot="1" x14ac:dyDescent="0.3">
      <c r="C31" s="100" t="s">
        <v>2</v>
      </c>
      <c r="D31" s="90">
        <f>SUM(D9:D30)</f>
        <v>0</v>
      </c>
      <c r="E31" s="90">
        <f>SUM(E9:E30)</f>
        <v>0</v>
      </c>
      <c r="F31" s="90">
        <f>SUM(F9:F30)</f>
        <v>0</v>
      </c>
      <c r="G31" s="90">
        <f>SUM(G9:G30)</f>
        <v>0</v>
      </c>
      <c r="H31" s="90">
        <f>SUM(H9:H30)</f>
        <v>0</v>
      </c>
      <c r="I31" s="90">
        <f>SUM(I9:I30)</f>
        <v>0</v>
      </c>
      <c r="J31" s="90">
        <f>SUM(J9:J30)</f>
        <v>0</v>
      </c>
      <c r="K31" s="91">
        <f>SUM(K9:K30)</f>
        <v>0</v>
      </c>
      <c r="L31" s="90">
        <f>SUM(L9:L30)</f>
        <v>0</v>
      </c>
      <c r="M31" s="90">
        <f>SUM(M9:M30)</f>
        <v>0</v>
      </c>
      <c r="N31" s="90">
        <f>SUM(N9:N30)</f>
        <v>0</v>
      </c>
      <c r="O31" s="90">
        <f>SUM(O9:O30)</f>
        <v>0</v>
      </c>
      <c r="P31" s="90">
        <f>SUM(P9:P30)</f>
        <v>0</v>
      </c>
      <c r="Q31" s="90">
        <f>SUM(Q9:Q30)</f>
        <v>0</v>
      </c>
      <c r="R31" s="90">
        <f>SUM(R9:R30)</f>
        <v>0</v>
      </c>
      <c r="S31" s="92">
        <f>SUM(S9:S30)</f>
        <v>0</v>
      </c>
      <c r="T31" s="103">
        <f>SUM(T9:T30)</f>
        <v>0</v>
      </c>
      <c r="U31" s="26"/>
    </row>
    <row r="32" spans="2:250" s="5" customFormat="1" ht="23.25" customHeight="1" x14ac:dyDescent="0.25">
      <c r="B32" s="28" t="s">
        <v>21</v>
      </c>
      <c r="C32" s="22"/>
      <c r="D32" s="22"/>
      <c r="E32" s="23"/>
      <c r="F32" s="22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41"/>
      <c r="V32" s="41"/>
      <c r="W32" s="27"/>
      <c r="X32" s="7"/>
    </row>
    <row r="33" spans="1:24" s="5" customFormat="1" ht="23.25" customHeight="1" x14ac:dyDescent="0.25">
      <c r="B33" s="28" t="s">
        <v>24</v>
      </c>
      <c r="C33" s="22"/>
      <c r="D33" s="22"/>
      <c r="E33" s="23"/>
      <c r="F33" s="22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41"/>
      <c r="V33" s="41"/>
      <c r="W33" s="27"/>
      <c r="X33" s="7"/>
    </row>
    <row r="34" spans="1:24" s="5" customFormat="1" ht="23.25" customHeight="1" x14ac:dyDescent="0.25">
      <c r="B34" s="38"/>
      <c r="C34" s="39"/>
      <c r="D34" s="39"/>
      <c r="E34" s="40"/>
      <c r="F34" s="39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27"/>
      <c r="X34" s="7"/>
    </row>
    <row r="35" spans="1:24" s="8" customFormat="1" ht="30" customHeight="1" x14ac:dyDescent="0.4">
      <c r="A35" s="57" t="s">
        <v>15</v>
      </c>
      <c r="B35" s="99"/>
      <c r="C35" s="35"/>
      <c r="D35" s="59" t="s">
        <v>16</v>
      </c>
      <c r="E35" s="105"/>
      <c r="F35" s="105"/>
      <c r="G35" s="105"/>
      <c r="H35" s="105"/>
      <c r="I35" s="105"/>
      <c r="J35" s="105"/>
      <c r="K35" s="105"/>
      <c r="L35" s="35"/>
      <c r="M35" s="59" t="s">
        <v>20</v>
      </c>
      <c r="N35" s="98"/>
      <c r="O35" s="35"/>
      <c r="P35" s="109"/>
      <c r="Q35" s="109"/>
      <c r="R35" s="109"/>
      <c r="S35" s="109"/>
      <c r="V35" s="11"/>
    </row>
    <row r="36" spans="1:24" s="8" customFormat="1" ht="30" customHeight="1" x14ac:dyDescent="0.3">
      <c r="A36" s="44"/>
      <c r="B36" s="60"/>
      <c r="C36" s="35"/>
      <c r="D36" s="45"/>
      <c r="E36" s="61"/>
      <c r="F36" s="35"/>
      <c r="G36" s="35"/>
      <c r="H36" s="35"/>
      <c r="I36" s="35"/>
      <c r="J36" s="35"/>
      <c r="K36" s="35"/>
      <c r="L36" s="35"/>
      <c r="M36" s="62"/>
      <c r="N36" s="63"/>
      <c r="O36" s="35"/>
      <c r="P36" s="35"/>
      <c r="Q36" s="35"/>
      <c r="R36" s="35"/>
      <c r="S36" s="42"/>
      <c r="V36" s="11"/>
    </row>
    <row r="37" spans="1:24" ht="17.399999999999999" x14ac:dyDescent="0.3">
      <c r="A37" s="33"/>
      <c r="B37" s="34"/>
      <c r="C37" s="34"/>
      <c r="D37" s="46"/>
      <c r="E37" s="36"/>
      <c r="F37" s="25"/>
      <c r="G37" s="25"/>
      <c r="H37" s="25"/>
      <c r="I37" s="25"/>
      <c r="J37" s="25"/>
      <c r="K37" s="25"/>
      <c r="L37" s="34"/>
      <c r="M37" s="48"/>
      <c r="N37" s="48"/>
      <c r="O37" s="34"/>
      <c r="P37" s="25"/>
      <c r="Q37" s="25"/>
      <c r="R37" s="25"/>
      <c r="S37" s="43"/>
    </row>
    <row r="38" spans="1:24" ht="25.2" x14ac:dyDescent="0.4">
      <c r="A38" s="55" t="s">
        <v>17</v>
      </c>
      <c r="B38" s="99"/>
      <c r="C38" s="35"/>
      <c r="D38" s="59" t="s">
        <v>18</v>
      </c>
      <c r="E38" s="37"/>
      <c r="F38" s="35"/>
      <c r="G38" s="106"/>
      <c r="H38" s="106"/>
      <c r="I38" s="106"/>
      <c r="J38" s="106"/>
      <c r="K38" s="106"/>
      <c r="L38" s="35"/>
      <c r="M38" s="59" t="s">
        <v>19</v>
      </c>
      <c r="N38" s="98"/>
      <c r="O38" s="35"/>
      <c r="P38" s="109"/>
      <c r="Q38" s="109"/>
      <c r="R38" s="109"/>
      <c r="S38" s="109"/>
    </row>
    <row r="39" spans="1:24" ht="18" x14ac:dyDescent="0.35">
      <c r="B39" s="43"/>
      <c r="M39" s="47"/>
      <c r="N39" s="47"/>
    </row>
  </sheetData>
  <mergeCells count="10">
    <mergeCell ref="X2:X3"/>
    <mergeCell ref="S6:S7"/>
    <mergeCell ref="K6:K7"/>
    <mergeCell ref="P2:T2"/>
    <mergeCell ref="P4:T4"/>
    <mergeCell ref="T6:T8"/>
    <mergeCell ref="E35:K35"/>
    <mergeCell ref="G38:K38"/>
    <mergeCell ref="P35:S35"/>
    <mergeCell ref="P38:S38"/>
  </mergeCells>
  <printOptions horizontalCentered="1"/>
  <pageMargins left="0.2" right="0.2" top="0.72" bottom="0" header="0.15" footer="0"/>
  <pageSetup scale="37" fitToHeight="0" orientation="landscape" r:id="rId1"/>
  <headerFooter alignWithMargins="0">
    <oddHeader>&amp;L &amp;G &amp;C&amp;"+,Bold"&amp;K03+000
&amp;20COUNTY OF RIVERSIDE ACTIVITY LOG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A423CDCB3AE4BB19B24A98EB07D21" ma:contentTypeVersion="9" ma:contentTypeDescription="Create a new document." ma:contentTypeScope="" ma:versionID="1ea217722fa162cc754059e323f57801">
  <xsd:schema xmlns:xsd="http://www.w3.org/2001/XMLSchema" xmlns:xs="http://www.w3.org/2001/XMLSchema" xmlns:p="http://schemas.microsoft.com/office/2006/metadata/properties" xmlns:ns2="75d20fe5-78d8-47e4-b144-ed2c6a281eb3" xmlns:ns3="45f4dc26-1ecb-46df-8330-72433f645ab8" targetNamespace="http://schemas.microsoft.com/office/2006/metadata/properties" ma:root="true" ma:fieldsID="df4058f971f3d973af98c4f0b8b8d74e" ns2:_="" ns3:_="">
    <xsd:import namespace="75d20fe5-78d8-47e4-b144-ed2c6a281eb3"/>
    <xsd:import namespace="45f4dc26-1ecb-46df-8330-72433f645a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20fe5-78d8-47e4-b144-ed2c6a281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4dc26-1ecb-46df-8330-72433f645a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95AC4C-7AAF-4015-B2F3-D65B8CAF14E8}"/>
</file>

<file path=customXml/itemProps2.xml><?xml version="1.0" encoding="utf-8"?>
<ds:datastoreItem xmlns:ds="http://schemas.openxmlformats.org/officeDocument/2006/customXml" ds:itemID="{E58872AE-2DC8-4939-8CB0-47052AEAC77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71af3243-3dd4-4a8d-8c0d-dd76da1f02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007FE7E-7CCB-4EFC-96B8-DCEFCABD66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Activity Log</vt:lpstr>
      <vt:lpstr>'Activity Log'!_3_8</vt:lpstr>
      <vt:lpstr>'Activity Log'!ColumnTitleRegion1..G21.1</vt:lpstr>
      <vt:lpstr>'Activity Log'!ColumnTitleRegion10..Y21.1</vt:lpstr>
      <vt:lpstr>'Activity Log'!ColumnTitleRegion2..N21.1</vt:lpstr>
      <vt:lpstr>'Activity Log'!ColumnTitleRegion3..O21.1</vt:lpstr>
      <vt:lpstr>'Activity Log'!ColumnTitleRegion4..V21.1</vt:lpstr>
      <vt:lpstr>'Activity Log'!ColumnTitleRegion5..Y21.1</vt:lpstr>
      <vt:lpstr>'Activity Log'!Day_One</vt:lpstr>
      <vt:lpstr>'Activity Log'!Ending_Date</vt:lpstr>
      <vt:lpstr>'Activity Log'!Print_Area</vt:lpstr>
      <vt:lpstr>'Activity Log'!Print_Titles</vt:lpstr>
      <vt:lpstr>'Activity Log'!RowTitleRegion3..Y22</vt:lpstr>
      <vt:lpstr>'Activity Log'!RowTitleRegion4..E36</vt:lpstr>
      <vt:lpstr>'Activity Log'!RowTitleRegion5..I36</vt:lpstr>
      <vt:lpstr>'Activity Log'!RowTitleRegion6..R36</vt:lpstr>
      <vt:lpstr>'Activity Log'!Week_1_Regular</vt:lpstr>
      <vt:lpstr>'Activity Log'!Week_2_Regular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2019-06-15T09:58:43Z</dcterms:created>
  <dcterms:modified xsi:type="dcterms:W3CDTF">2020-09-24T16:52:05Z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0x0101002FEA423CDCB3AE4BB19B24A98EB07D21</vt:lpwstr>
  </property>
</Properties>
</file>